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<sst xmlns="http://schemas.openxmlformats.org/spreadsheetml/2006/main" count="100" uniqueCount="64">
  <si>
    <t>工事費内訳書</t>
  </si>
  <si>
    <t>住　　　　所</t>
  </si>
  <si>
    <t>商号又は名称</t>
  </si>
  <si>
    <t>代 表 者 名</t>
  </si>
  <si>
    <t>工 事 名</t>
  </si>
  <si>
    <t>Ｒ８吉土　奥野井阿波山川停車場線　吉・山川山ノ神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</si>
  <si>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</si>
  <si>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</si>
  <si>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</si>
  <si>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</si>
  <si>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</si>
  <si>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</si>
  <si>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</si>
  <si>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</si>
  <si>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</si>
  <si>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法面整形工</t>
  </si>
  <si>
    <t>法面整形(盛土部)</t>
  </si>
  <si>
    <t>m2</t>
  </si>
  <si>
    <t>防草ｺﾝｸﾘｰﾄ</t>
  </si>
  <si>
    <t>張りｺﾝｸﾘｰﾄ
　基面整正含む</t>
  </si>
  <si>
    <t>防護柵工</t>
  </si>
  <si>
    <t>路側防護柵工</t>
  </si>
  <si>
    <t>防護柵撤去・再設置</t>
  </si>
  <si>
    <t>m</t>
  </si>
  <si>
    <t>道路付属施設工</t>
  </si>
  <si>
    <t>道路付属物工</t>
  </si>
  <si>
    <t xml:space="preserve">ｱｽｶｰﾌﾞ　</t>
  </si>
  <si>
    <t>構造物撤去工</t>
  </si>
  <si>
    <t>構造物取壊し工</t>
  </si>
  <si>
    <t>舗装版切断</t>
  </si>
  <si>
    <t>舗装版破砕</t>
  </si>
  <si>
    <t>建設汚泥</t>
  </si>
  <si>
    <t>m3</t>
  </si>
  <si>
    <t xml:space="preserve">ｱｽｶｰﾌﾞ撤去　</t>
  </si>
  <si>
    <t>運搬処理工</t>
  </si>
  <si>
    <t>殻運搬</t>
  </si>
  <si>
    <t>殻処分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</si>
  <si>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</si>
  <si>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</si>
  <si>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</si>
  <si>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</si>
  <si>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</si>
  <si>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</si>
  <si>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</si>
  <si>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</si>
  <si>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</si>
  <si>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</si>
  <si>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</si>
  <si>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準備費</t>
  </si>
  <si>
    <t>木根等処分費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</si>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</sst>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G11+G16+G19+G22+G31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170.0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100.0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23</v>
      </c>
      <c r="F21" s="13" t="n">
        <v>100.0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G23+G28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G24+G25+G26+G27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23</v>
      </c>
      <c r="F24" s="13" t="n">
        <v>100.0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17</v>
      </c>
      <c r="F25" s="13" t="n">
        <v>25.0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23</v>
      </c>
      <c r="F27" s="13" t="n">
        <v>100.0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32</v>
      </c>
      <c r="F29" s="13" t="n">
        <v>3.0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32</v>
      </c>
      <c r="F30" s="13" t="n">
        <v>3.0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37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38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39</v>
      </c>
      <c r="E33" s="12" t="s">
        <v>40</v>
      </c>
      <c r="F33" s="13" t="n">
        <v>10.0</v>
      </c>
      <c r="G33" s="16"/>
      <c r="I33" s="17" t="n">
        <v>24.0</v>
      </c>
      <c r="J33" s="18" t="n">
        <v>4.0</v>
      </c>
    </row>
    <row r="34" ht="42.0" customHeight="true">
      <c r="A34" s="10" t="s">
        <v>41</v>
      </c>
      <c r="B34" s="11"/>
      <c r="C34" s="11"/>
      <c r="D34" s="11"/>
      <c r="E34" s="12" t="s">
        <v>13</v>
      </c>
      <c r="F34" s="13" t="n">
        <v>1.0</v>
      </c>
      <c r="G34" s="15">
        <f>G11+G16+G19+G22+G31</f>
      </c>
      <c r="I34" s="17" t="n">
        <v>25.0</v>
      </c>
      <c r="J34" s="18" t="n">
        <v>20.0</v>
      </c>
    </row>
    <row r="35" ht="42.0" customHeight="true">
      <c r="A35" s="10"/>
      <c r="B35" s="11" t="s">
        <v>42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43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45</v>
      </c>
    </row>
    <row r="37" ht="42.0" customHeight="true">
      <c r="A37" s="10" t="s">
        <v>46</v>
      </c>
      <c r="B37" s="11"/>
      <c r="C37" s="11"/>
      <c r="D37" s="11"/>
      <c r="E37" s="12" t="s">
        <v>13</v>
      </c>
      <c r="F37" s="13" t="n">
        <v>1.0</v>
      </c>
      <c r="G37" s="15">
        <f>G38+G41</f>
      </c>
      <c r="I37" s="17" t="n">
        <v>28.0</v>
      </c>
      <c r="J37" s="18" t="n">
        <v>200.0</v>
      </c>
    </row>
    <row r="38" ht="42.0" customHeight="true">
      <c r="A38" s="10"/>
      <c r="B38" s="11" t="s">
        <v>47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48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49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50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51</v>
      </c>
      <c r="B42" s="11"/>
      <c r="C42" s="11"/>
      <c r="D42" s="11"/>
      <c r="E42" s="12" t="s">
        <v>13</v>
      </c>
      <c r="F42" s="13" t="n">
        <v>1.0</v>
      </c>
      <c r="G42" s="15">
        <f>G34+G37</f>
      </c>
      <c r="I42" s="17" t="n">
        <v>33.0</v>
      </c>
      <c r="J42" s="18"/>
    </row>
    <row r="43" ht="42.0" customHeight="true">
      <c r="A43" s="10"/>
      <c r="B43" s="11" t="s">
        <v>52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210.0</v>
      </c>
    </row>
    <row r="44" ht="42.0" customHeight="true">
      <c r="A44" s="10"/>
      <c r="B44" s="11"/>
      <c r="C44" s="11" t="s">
        <v>53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54</v>
      </c>
    </row>
    <row r="45" ht="42.0" customHeight="true">
      <c r="A45" s="10"/>
      <c r="B45" s="11"/>
      <c r="C45" s="11" t="s">
        <v>55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56</v>
      </c>
    </row>
    <row r="46" ht="42.0" customHeight="true">
      <c r="A46" s="10" t="s">
        <v>57</v>
      </c>
      <c r="B46" s="11"/>
      <c r="C46" s="11"/>
      <c r="D46" s="11"/>
      <c r="E46" s="12" t="s">
        <v>13</v>
      </c>
      <c r="F46" s="13" t="n">
        <v>1.0</v>
      </c>
      <c r="G46" s="15">
        <f>G34+G37+G43</f>
      </c>
      <c r="I46" s="17" t="n">
        <v>37.0</v>
      </c>
      <c r="J46" s="18"/>
    </row>
    <row r="47" ht="42.0" customHeight="true">
      <c r="A47" s="10"/>
      <c r="B47" s="11" t="s">
        <v>58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59</v>
      </c>
    </row>
    <row r="48" ht="42.0" customHeight="true">
      <c r="A48" s="10"/>
      <c r="B48" s="11" t="s">
        <v>60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220.0</v>
      </c>
    </row>
    <row r="49" ht="42.0" customHeight="true">
      <c r="A49" s="10" t="s">
        <v>61</v>
      </c>
      <c r="B49" s="11"/>
      <c r="C49" s="11"/>
      <c r="D49" s="11"/>
      <c r="E49" s="12" t="s">
        <v>13</v>
      </c>
      <c r="F49" s="13" t="n">
        <v>1.0</v>
      </c>
      <c r="G49" s="15">
        <f>G46+G48</f>
      </c>
      <c r="I49" s="17" t="n">
        <v>40.0</v>
      </c>
      <c r="J49" s="18" t="n">
        <v>30.0</v>
      </c>
    </row>
    <row r="50" ht="42.0" customHeight="true">
      <c r="A50" s="19" t="s">
        <v>62</v>
      </c>
      <c r="B50" s="20"/>
      <c r="C50" s="20"/>
      <c r="D50" s="20"/>
      <c r="E50" s="21" t="s">
        <v>63</v>
      </c>
      <c r="F50" s="22" t="s">
        <v>63</v>
      </c>
      <c r="G50" s="24">
        <f>G49</f>
      </c>
      <c r="I50" s="26" t="n">
        <v>41.0</v>
      </c>
      <c r="J50" s="26" t="n">
        <v>90.0</v>
      </c>
    </row>
    <row r="51">
      <c r="I5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B19:D19"/>
    <mergeCell ref="C20:D20"/>
    <mergeCell ref="D21"/>
    <mergeCell ref="B22:D22"/>
    <mergeCell ref="C23:D23"/>
    <mergeCell ref="D24"/>
    <mergeCell ref="D25"/>
    <mergeCell ref="D26"/>
    <mergeCell ref="D27"/>
    <mergeCell ref="C28:D28"/>
    <mergeCell ref="D29"/>
    <mergeCell ref="D30"/>
    <mergeCell ref="B31:D31"/>
    <mergeCell ref="C32:D32"/>
    <mergeCell ref="D33"/>
    <mergeCell ref="A34:D34"/>
    <mergeCell ref="B35:D35"/>
    <mergeCell ref="B36:D36"/>
    <mergeCell ref="A37:D37"/>
    <mergeCell ref="B38:D38"/>
    <mergeCell ref="C39:D39"/>
    <mergeCell ref="D40"/>
    <mergeCell ref="B41:D41"/>
    <mergeCell ref="A42:D42"/>
    <mergeCell ref="B43:D43"/>
    <mergeCell ref="C44:D44"/>
    <mergeCell ref="C45:D45"/>
    <mergeCell ref="A46:D46"/>
    <mergeCell ref="B47:D47"/>
    <mergeCell ref="B48:D48"/>
    <mergeCell ref="A49:D49"/>
    <mergeCell ref="A50:D5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2026-08-19T04:02:11Z</dcterms:created>
  <dc:creator>Apache POI</dc:creator>
</cp:coreProperties>
</file>